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0 prop" sheetId="1" r:id="rId1"/>
  </sheets>
  <definedNames>
    <definedName name="_xlnm.Print_Area" localSheetId="0">'10 prop'!$A$1:$G$33</definedName>
    <definedName name="_xlnm.Print_Titles" localSheetId="0">'10 prop'!$4:$4</definedName>
  </definedNames>
  <calcPr fullCalcOnLoad="1"/>
</workbook>
</file>

<file path=xl/sharedStrings.xml><?xml version="1.0" encoding="utf-8"?>
<sst xmlns="http://schemas.openxmlformats.org/spreadsheetml/2006/main" count="57" uniqueCount="14">
  <si>
    <t>Pumper Scheduled Replacements</t>
  </si>
  <si>
    <t>Fleet Unit #</t>
  </si>
  <si>
    <t>Purchase Year</t>
  </si>
  <si>
    <t>Current Age (Years)</t>
  </si>
  <si>
    <t xml:space="preserve">Scheduled Replacement </t>
  </si>
  <si>
    <t>Mileage</t>
  </si>
  <si>
    <t>Status</t>
  </si>
  <si>
    <t>Future Status</t>
  </si>
  <si>
    <t>LTD as of 9/05</t>
  </si>
  <si>
    <t>Spare</t>
  </si>
  <si>
    <t>Sale</t>
  </si>
  <si>
    <t>Recruit</t>
  </si>
  <si>
    <t>Units To Be Sold</t>
  </si>
  <si>
    <t>Front 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</si>
</sst>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 Black"/>
      <family val="2"/>
    </font>
    <font>
      <b/>
      <sz val="10.5"/>
      <name val="Arial Narrow"/>
      <family val="2"/>
    </font>
    <font>
      <b/>
      <i/>
      <sz val="10.5"/>
      <name val="Arial Narrow"/>
      <family val="2"/>
    </font>
    <font>
      <sz val="10.5"/>
      <name val="Arial Narrow"/>
      <family val="2"/>
    </font>
    <font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38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4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38" fontId="0" fillId="0" borderId="2" xfId="0" applyNumberForma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8" fontId="0" fillId="0" borderId="2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0" fillId="0" borderId="2" xfId="0" applyFont="1" applyFill="1" applyBorder="1" applyAlignment="1">
      <alignment horizontal="center"/>
    </xf>
    <xf numFmtId="38" fontId="0" fillId="0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4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42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.75"/>
  <cols>
    <col min="1" max="4" width="12.7109375" style="0" customWidth="1"/>
    <col min="5" max="5" width="12.7109375" style="13" customWidth="1"/>
    <col min="6" max="7" width="12.7109375" style="0" customWidth="1"/>
    <col min="8" max="8" width="12.7109375" style="0" hidden="1" customWidth="1"/>
    <col min="9" max="9" width="11.421875" style="0" bestFit="1" customWidth="1"/>
    <col min="10" max="10" width="9.28125" style="0" bestFit="1" customWidth="1"/>
    <col min="11" max="11" width="9.7109375" style="0" bestFit="1" customWidth="1"/>
  </cols>
  <sheetData>
    <row r="1" spans="6:7" ht="15.75">
      <c r="F1" s="26"/>
      <c r="G1" s="26"/>
    </row>
    <row r="2" spans="6:7" ht="15.75">
      <c r="F2" s="26"/>
      <c r="G2" s="26"/>
    </row>
    <row r="3" spans="1:8" ht="21" customHeight="1">
      <c r="A3" s="27" t="s">
        <v>0</v>
      </c>
      <c r="B3" s="27"/>
      <c r="C3" s="27"/>
      <c r="D3" s="27"/>
      <c r="E3" s="27"/>
      <c r="F3" s="27"/>
      <c r="G3" s="27"/>
      <c r="H3" s="27"/>
    </row>
    <row r="4" spans="1:8" s="6" customFormat="1" ht="27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5" t="s">
        <v>7</v>
      </c>
      <c r="H4" s="3" t="s">
        <v>8</v>
      </c>
    </row>
    <row r="5" spans="1:8" s="8" customFormat="1" ht="15" customHeight="1">
      <c r="A5" s="9">
        <v>195</v>
      </c>
      <c r="B5" s="9">
        <v>1985</v>
      </c>
      <c r="C5" s="9">
        <v>20</v>
      </c>
      <c r="D5" s="9">
        <v>2003</v>
      </c>
      <c r="E5" s="10">
        <v>184316</v>
      </c>
      <c r="F5" s="9" t="s">
        <v>9</v>
      </c>
      <c r="G5" s="11" t="s">
        <v>10</v>
      </c>
      <c r="H5" s="7" t="e">
        <f>SUM(#REF!)+(7*#REF!)</f>
        <v>#REF!</v>
      </c>
    </row>
    <row r="6" spans="1:8" s="8" customFormat="1" ht="15" customHeight="1">
      <c r="A6" s="9">
        <v>196</v>
      </c>
      <c r="B6" s="9">
        <v>1985</v>
      </c>
      <c r="C6" s="9">
        <v>20</v>
      </c>
      <c r="D6" s="9">
        <v>2003</v>
      </c>
      <c r="E6" s="10">
        <v>187364</v>
      </c>
      <c r="F6" s="9" t="s">
        <v>9</v>
      </c>
      <c r="G6" s="11" t="s">
        <v>10</v>
      </c>
      <c r="H6" s="7" t="e">
        <f>SUM(#REF!)+(7*#REF!)</f>
        <v>#REF!</v>
      </c>
    </row>
    <row r="7" spans="1:8" s="8" customFormat="1" ht="15" customHeight="1">
      <c r="A7" s="9">
        <v>189</v>
      </c>
      <c r="B7" s="9">
        <v>1986</v>
      </c>
      <c r="C7" s="9">
        <v>19</v>
      </c>
      <c r="D7" s="9">
        <v>2004</v>
      </c>
      <c r="E7" s="10">
        <v>125047</v>
      </c>
      <c r="F7" s="9" t="s">
        <v>9</v>
      </c>
      <c r="G7" s="11" t="s">
        <v>11</v>
      </c>
      <c r="H7" s="7" t="e">
        <f>SUM(#REF!)+(7*#REF!)</f>
        <v>#REF!</v>
      </c>
    </row>
    <row r="8" spans="1:8" s="8" customFormat="1" ht="15" customHeight="1">
      <c r="A8" s="9">
        <v>193</v>
      </c>
      <c r="B8" s="9">
        <v>1986</v>
      </c>
      <c r="C8" s="9">
        <v>19</v>
      </c>
      <c r="D8" s="9">
        <v>2004</v>
      </c>
      <c r="E8" s="10">
        <v>82787</v>
      </c>
      <c r="F8" s="9" t="s">
        <v>13</v>
      </c>
      <c r="G8" s="11" t="s">
        <v>11</v>
      </c>
      <c r="H8" s="7" t="e">
        <f>SUM(#REF!)+(7*#REF!)</f>
        <v>#REF!</v>
      </c>
    </row>
    <row r="9" spans="1:8" s="8" customFormat="1" ht="15" customHeight="1">
      <c r="A9" s="9">
        <v>194</v>
      </c>
      <c r="B9" s="9">
        <v>1986</v>
      </c>
      <c r="C9" s="9">
        <v>19</v>
      </c>
      <c r="D9" s="9">
        <v>2004</v>
      </c>
      <c r="E9" s="10">
        <v>97967</v>
      </c>
      <c r="F9" s="9" t="s">
        <v>13</v>
      </c>
      <c r="G9" s="11" t="s">
        <v>11</v>
      </c>
      <c r="H9" s="7" t="e">
        <f>SUM(#REF!)+(7*#REF!)</f>
        <v>#REF!</v>
      </c>
    </row>
    <row r="10" spans="1:8" s="8" customFormat="1" ht="15" customHeight="1">
      <c r="A10" s="9">
        <v>178</v>
      </c>
      <c r="B10" s="9">
        <v>1987</v>
      </c>
      <c r="C10" s="9">
        <v>18</v>
      </c>
      <c r="D10" s="9">
        <v>2005</v>
      </c>
      <c r="E10" s="10">
        <v>137948</v>
      </c>
      <c r="F10" s="9" t="s">
        <v>13</v>
      </c>
      <c r="G10" s="11" t="s">
        <v>11</v>
      </c>
      <c r="H10" s="7" t="e">
        <f>SUM(#REF!)+(8*#REF!)</f>
        <v>#REF!</v>
      </c>
    </row>
    <row r="11" spans="1:8" s="8" customFormat="1" ht="15" customHeight="1">
      <c r="A11" s="9">
        <v>179</v>
      </c>
      <c r="B11" s="9">
        <v>1987</v>
      </c>
      <c r="C11" s="9">
        <v>18</v>
      </c>
      <c r="D11" s="9">
        <v>2005</v>
      </c>
      <c r="E11" s="10">
        <v>115022</v>
      </c>
      <c r="F11" s="9" t="s">
        <v>13</v>
      </c>
      <c r="G11" s="11" t="s">
        <v>10</v>
      </c>
      <c r="H11" s="7" t="e">
        <f>SUM(#REF!)+(8*#REF!)</f>
        <v>#REF!</v>
      </c>
    </row>
    <row r="12" spans="1:8" s="8" customFormat="1" ht="15" customHeight="1">
      <c r="A12" s="9">
        <v>180</v>
      </c>
      <c r="B12" s="9">
        <v>1987</v>
      </c>
      <c r="C12" s="9">
        <v>18</v>
      </c>
      <c r="D12" s="9">
        <v>2005</v>
      </c>
      <c r="E12" s="10">
        <v>96852</v>
      </c>
      <c r="F12" s="9" t="s">
        <v>13</v>
      </c>
      <c r="G12" s="11" t="s">
        <v>11</v>
      </c>
      <c r="H12" s="7" t="e">
        <f>SUM(#REF!)+(8*#REF!)</f>
        <v>#REF!</v>
      </c>
    </row>
    <row r="13" spans="1:8" s="8" customFormat="1" ht="15" customHeight="1">
      <c r="A13" s="9">
        <v>10357</v>
      </c>
      <c r="B13" s="9">
        <v>1988</v>
      </c>
      <c r="C13" s="9">
        <v>17</v>
      </c>
      <c r="D13" s="9">
        <v>2006</v>
      </c>
      <c r="E13" s="10">
        <v>153745</v>
      </c>
      <c r="F13" s="9" t="s">
        <v>9</v>
      </c>
      <c r="G13" s="11" t="s">
        <v>9</v>
      </c>
      <c r="H13" s="7" t="e">
        <f>SUM(#REF!)+(8*#REF!)</f>
        <v>#REF!</v>
      </c>
    </row>
    <row r="14" spans="1:8" s="8" customFormat="1" ht="15" customHeight="1">
      <c r="A14" s="9">
        <v>10358</v>
      </c>
      <c r="B14" s="9">
        <v>1988</v>
      </c>
      <c r="C14" s="9">
        <v>17</v>
      </c>
      <c r="D14" s="9">
        <v>2006</v>
      </c>
      <c r="E14" s="10">
        <v>233145</v>
      </c>
      <c r="F14" s="9" t="s">
        <v>9</v>
      </c>
      <c r="G14" s="11" t="s">
        <v>10</v>
      </c>
      <c r="H14" s="7" t="e">
        <f>SUM(#REF!)+(8*#REF!)</f>
        <v>#REF!</v>
      </c>
    </row>
    <row r="15" s="8" customFormat="1" ht="13.5" hidden="1" thickTop="1">
      <c r="E15" s="12"/>
    </row>
    <row r="16" s="8" customFormat="1" ht="13.5" hidden="1" thickTop="1">
      <c r="E16" s="12"/>
    </row>
    <row r="18" ht="21" customHeight="1"/>
    <row r="19" spans="1:8" ht="18.75">
      <c r="A19" s="14" t="s">
        <v>12</v>
      </c>
      <c r="B19" s="14"/>
      <c r="C19" s="14"/>
      <c r="D19" s="14"/>
      <c r="E19" s="14"/>
      <c r="F19" s="14"/>
      <c r="G19" s="14"/>
      <c r="H19" s="1"/>
    </row>
    <row r="20" spans="1:7" ht="27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2" t="s">
        <v>6</v>
      </c>
      <c r="G20" s="5" t="s">
        <v>7</v>
      </c>
    </row>
    <row r="21" spans="1:9" s="19" customFormat="1" ht="15" customHeight="1">
      <c r="A21" s="15">
        <v>125</v>
      </c>
      <c r="B21" s="15">
        <v>1972</v>
      </c>
      <c r="C21" s="15">
        <v>33</v>
      </c>
      <c r="D21" s="15">
        <v>1992</v>
      </c>
      <c r="E21" s="16">
        <v>310184</v>
      </c>
      <c r="F21" s="9" t="s">
        <v>13</v>
      </c>
      <c r="G21" s="11" t="s">
        <v>10</v>
      </c>
      <c r="H21" s="17"/>
      <c r="I21" s="18"/>
    </row>
    <row r="22" spans="1:9" s="19" customFormat="1" ht="15" customHeight="1">
      <c r="A22" s="15">
        <v>182</v>
      </c>
      <c r="B22" s="15">
        <v>1981</v>
      </c>
      <c r="C22" s="15">
        <v>24</v>
      </c>
      <c r="D22" s="15">
        <v>1999</v>
      </c>
      <c r="E22" s="16">
        <v>120428</v>
      </c>
      <c r="F22" s="15" t="s">
        <v>11</v>
      </c>
      <c r="G22" s="11" t="s">
        <v>10</v>
      </c>
      <c r="H22" s="17"/>
      <c r="I22" s="18"/>
    </row>
    <row r="23" spans="1:9" s="19" customFormat="1" ht="15" customHeight="1">
      <c r="A23" s="15">
        <v>183</v>
      </c>
      <c r="B23" s="15">
        <v>1981</v>
      </c>
      <c r="C23" s="15">
        <v>24</v>
      </c>
      <c r="D23" s="15">
        <v>1999</v>
      </c>
      <c r="E23" s="16">
        <v>124437</v>
      </c>
      <c r="F23" s="15" t="s">
        <v>11</v>
      </c>
      <c r="G23" s="11" t="s">
        <v>10</v>
      </c>
      <c r="H23" s="17"/>
      <c r="I23" s="18"/>
    </row>
    <row r="24" spans="1:9" s="19" customFormat="1" ht="15" customHeight="1">
      <c r="A24" s="15">
        <v>184</v>
      </c>
      <c r="B24" s="15">
        <v>1981</v>
      </c>
      <c r="C24" s="15">
        <v>24</v>
      </c>
      <c r="D24" s="15">
        <v>1999</v>
      </c>
      <c r="E24" s="16">
        <v>146835</v>
      </c>
      <c r="F24" s="15" t="s">
        <v>11</v>
      </c>
      <c r="G24" s="11" t="s">
        <v>10</v>
      </c>
      <c r="H24" s="17"/>
      <c r="I24" s="18"/>
    </row>
    <row r="25" spans="1:9" s="19" customFormat="1" ht="15" customHeight="1">
      <c r="A25" s="15">
        <v>198</v>
      </c>
      <c r="B25" s="15">
        <v>1981</v>
      </c>
      <c r="C25" s="15">
        <v>24</v>
      </c>
      <c r="D25" s="15">
        <v>1999</v>
      </c>
      <c r="E25" s="16">
        <v>125989</v>
      </c>
      <c r="F25" s="15" t="s">
        <v>11</v>
      </c>
      <c r="G25" s="11" t="s">
        <v>10</v>
      </c>
      <c r="H25" s="17"/>
      <c r="I25" s="18"/>
    </row>
    <row r="26" spans="1:9" s="19" customFormat="1" ht="15" customHeight="1">
      <c r="A26" s="15">
        <v>199</v>
      </c>
      <c r="B26" s="15">
        <v>1981</v>
      </c>
      <c r="C26" s="15">
        <v>24</v>
      </c>
      <c r="D26" s="15">
        <v>1999</v>
      </c>
      <c r="E26" s="16">
        <v>139652</v>
      </c>
      <c r="F26" s="15" t="s">
        <v>11</v>
      </c>
      <c r="G26" s="11" t="s">
        <v>10</v>
      </c>
      <c r="H26" s="17"/>
      <c r="I26" s="18"/>
    </row>
    <row r="27" spans="1:11" s="19" customFormat="1" ht="15" customHeight="1">
      <c r="A27" s="15">
        <v>195</v>
      </c>
      <c r="B27" s="15">
        <v>1985</v>
      </c>
      <c r="C27" s="15">
        <v>20</v>
      </c>
      <c r="D27" s="15">
        <v>2003</v>
      </c>
      <c r="E27" s="16">
        <v>184316</v>
      </c>
      <c r="F27" s="15" t="s">
        <v>9</v>
      </c>
      <c r="G27" s="11" t="s">
        <v>10</v>
      </c>
      <c r="H27" s="17"/>
      <c r="I27" s="18"/>
      <c r="J27" s="18"/>
      <c r="K27" s="18"/>
    </row>
    <row r="28" spans="1:11" s="22" customFormat="1" ht="15" customHeight="1">
      <c r="A28" s="9">
        <v>196</v>
      </c>
      <c r="B28" s="9">
        <v>1985</v>
      </c>
      <c r="C28" s="9">
        <v>20</v>
      </c>
      <c r="D28" s="9">
        <v>2003</v>
      </c>
      <c r="E28" s="10">
        <v>187364</v>
      </c>
      <c r="F28" s="9" t="s">
        <v>9</v>
      </c>
      <c r="G28" s="11" t="s">
        <v>10</v>
      </c>
      <c r="H28" s="20"/>
      <c r="I28" s="21"/>
      <c r="J28" s="21"/>
      <c r="K28" s="21"/>
    </row>
    <row r="29" spans="1:11" s="19" customFormat="1" ht="15" customHeight="1">
      <c r="A29" s="15">
        <v>179</v>
      </c>
      <c r="B29" s="15">
        <v>1987</v>
      </c>
      <c r="C29" s="15">
        <v>18</v>
      </c>
      <c r="D29" s="15">
        <v>2005</v>
      </c>
      <c r="E29" s="16">
        <v>115022</v>
      </c>
      <c r="F29" s="9" t="s">
        <v>13</v>
      </c>
      <c r="G29" s="11" t="s">
        <v>10</v>
      </c>
      <c r="H29" s="17"/>
      <c r="I29" s="18"/>
      <c r="J29" s="18"/>
      <c r="K29" s="18"/>
    </row>
    <row r="30" spans="1:11" s="19" customFormat="1" ht="15" customHeight="1">
      <c r="A30" s="15">
        <v>10358</v>
      </c>
      <c r="B30" s="15">
        <v>1988</v>
      </c>
      <c r="C30" s="15">
        <v>17</v>
      </c>
      <c r="D30" s="15">
        <v>2006</v>
      </c>
      <c r="E30" s="16">
        <v>233145</v>
      </c>
      <c r="F30" s="15" t="s">
        <v>9</v>
      </c>
      <c r="G30" s="11" t="s">
        <v>10</v>
      </c>
      <c r="H30" s="17"/>
      <c r="I30" s="18"/>
      <c r="J30" s="18"/>
      <c r="K30" s="18"/>
    </row>
    <row r="31" s="23" customFormat="1" ht="12.75">
      <c r="E31" s="24"/>
    </row>
    <row r="32" s="23" customFormat="1" ht="12.75">
      <c r="E32" s="24"/>
    </row>
    <row r="33" ht="12.75">
      <c r="A33" s="25"/>
    </row>
  </sheetData>
  <mergeCells count="1">
    <mergeCell ref="A3:H3"/>
  </mergeCells>
  <printOptions horizontalCentered="1"/>
  <pageMargins left="0.25" right="0.25" top="1.25" bottom="0.5" header="0.5" footer="0.5"/>
  <pageSetup horizontalDpi="600" verticalDpi="600" orientation="portrait" r:id="rId1"/>
  <headerFooter alignWithMargins="0">
    <oddHeader>&amp;C&amp;"Arial Black,Regular"&amp;12
FIRE DEPARTMENT&amp;"Arial,Bold"&amp;14
&amp;R&amp;12ATTACHMENT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Long Beach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Employee</dc:creator>
  <cp:keywords/>
  <dc:description/>
  <cp:lastModifiedBy>rejimen</cp:lastModifiedBy>
  <cp:lastPrinted>2005-04-15T15:17:29Z</cp:lastPrinted>
  <dcterms:created xsi:type="dcterms:W3CDTF">2005-04-11T20:50:56Z</dcterms:created>
  <dcterms:modified xsi:type="dcterms:W3CDTF">2005-04-15T15:18:42Z</dcterms:modified>
  <cp:category/>
  <cp:version/>
  <cp:contentType/>
  <cp:contentStatus/>
</cp:coreProperties>
</file>